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aler\Desktop\2026-2027 учебный год\"/>
    </mc:Choice>
  </mc:AlternateContent>
  <xr:revisionPtr revIDLastSave="0" documentId="13_ncr:1_{C80C4E87-5F55-48E9-BDF3-03A5374CCF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рафик оценочных процедур" sheetId="5" r:id="rId1"/>
  </sheets>
  <definedNames>
    <definedName name="_xlnm.Print_Titles" localSheetId="0">'График оценочных процедур'!$1:$8</definedName>
    <definedName name="_xlnm.Print_Area" localSheetId="0">'График оценочных процедур'!$A$1:$AY$57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54" i="5" l="1"/>
  <c r="AS54" i="5" s="1"/>
  <c r="AQ53" i="5"/>
  <c r="AS53" i="5" s="1"/>
  <c r="AQ52" i="5"/>
  <c r="AS52" i="5" s="1"/>
  <c r="AQ51" i="5"/>
  <c r="AS51" i="5" s="1"/>
  <c r="AQ50" i="5"/>
  <c r="AS50" i="5" s="1"/>
  <c r="AQ45" i="5"/>
  <c r="AQ44" i="5"/>
  <c r="AQ39" i="5"/>
  <c r="AQ38" i="5"/>
  <c r="AQ33" i="5"/>
  <c r="AQ32" i="5"/>
  <c r="AQ27" i="5"/>
  <c r="AQ26" i="5"/>
  <c r="AQ21" i="5"/>
  <c r="AQ20" i="5"/>
  <c r="AR38" i="5"/>
  <c r="AR21" i="5" l="1"/>
  <c r="AS27" i="5"/>
  <c r="AS26" i="5"/>
  <c r="AR15" i="5"/>
  <c r="AQ15" i="5"/>
  <c r="AQ14" i="5"/>
  <c r="AS45" i="5"/>
  <c r="AS44" i="5"/>
  <c r="AS39" i="5"/>
  <c r="AS38" i="5"/>
  <c r="AS33" i="5"/>
  <c r="AS32" i="5"/>
  <c r="AS21" i="5" l="1"/>
  <c r="AS20" i="5"/>
  <c r="AS15" i="5"/>
  <c r="AS14" i="5"/>
</calcChain>
</file>

<file path=xl/sharedStrings.xml><?xml version="1.0" encoding="utf-8"?>
<sst xmlns="http://schemas.openxmlformats.org/spreadsheetml/2006/main" count="240" uniqueCount="62">
  <si>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</si>
  <si>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</si>
  <si>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</si>
  <si>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</si>
  <si>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</si>
  <si>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</si>
  <si>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</si>
  <si>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</si>
  <si>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</si>
  <si>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</si>
  <si>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</si>
  <si>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</si>
  <si>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Русский язык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</si>
  <si>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</si>
  <si>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</si>
  <si>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</si>
  <si>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</si>
  <si>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</si>
  <si>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</si>
  <si>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</si>
  <si>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</si>
  <si>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</si>
  <si>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6 класс</t>
  </si>
  <si>
    <t>7 класс</t>
  </si>
  <si>
    <t>8 класс</t>
  </si>
  <si>
    <t>9 класс</t>
  </si>
  <si>
    <t xml:space="preserve">График оценочных процедур </t>
  </si>
  <si>
    <t>НП</t>
  </si>
  <si>
    <t>Приказ об изменениях</t>
  </si>
  <si>
    <t xml:space="preserve">Дата изменений </t>
  </si>
  <si>
    <t>класс</t>
  </si>
  <si>
    <t>Внутренняя оценочная процедура:</t>
  </si>
  <si>
    <t>ОО</t>
  </si>
  <si>
    <t>Утверждено</t>
  </si>
  <si>
    <t>Приказ №</t>
  </si>
  <si>
    <t>Дата утверждения</t>
  </si>
  <si>
    <t>Труд (технология)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</si>
  <si>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</si>
  <si>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</si>
  <si>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</si>
  <si>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</si>
  <si>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</si>
  <si>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</si>
  <si>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</si>
  <si>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Определение оценочных процедур (ОП):</t>
  </si>
  <si>
    <t>Период (полугодие, год)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</si>
  <si>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</si>
  <si>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</si>
  <si>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</si>
  <si>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</si>
  <si>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</si>
  <si>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t>п. Школьный</t>
  </si>
  <si>
    <t>МАОУ СОШ №4</t>
  </si>
  <si>
    <t>Чтение</t>
  </si>
  <si>
    <t>Основы социальной жизни</t>
  </si>
  <si>
    <t>КР</t>
  </si>
  <si>
    <t>год</t>
  </si>
  <si>
    <t>ДР</t>
  </si>
  <si>
    <t xml:space="preserve">Приложение 1 к приказу от 30.09.2026г. </t>
  </si>
  <si>
    <t>217-од</t>
  </si>
  <si>
    <t>2026/2027 учебный год</t>
  </si>
  <si>
    <t xml:space="preserve"> №217-од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</si>
</sst>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8" fillId="0" borderId="0" xfId="0" applyFo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164" fontId="11" fillId="0" borderId="0" xfId="0" applyNumberFormat="1" applyFont="1" applyAlignment="1">
      <alignment vertical="center"/>
    </xf>
    <xf numFmtId="164" fontId="11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2" fillId="0" borderId="9" xfId="0" applyFont="1" applyBorder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15" xfId="0" applyFont="1" applyBorder="1"/>
    <xf numFmtId="0" fontId="0" fillId="0" borderId="15" xfId="0" applyBorder="1"/>
    <xf numFmtId="0" fontId="11" fillId="0" borderId="0" xfId="0" applyFont="1"/>
    <xf numFmtId="0" fontId="16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49" fontId="12" fillId="0" borderId="1" xfId="0" applyNumberFormat="1" applyFont="1" applyBorder="1" applyAlignment="1">
      <alignment vertical="center"/>
    </xf>
    <xf numFmtId="49" fontId="12" fillId="0" borderId="14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 readingOrder="1"/>
    </xf>
    <xf numFmtId="10" fontId="5" fillId="0" borderId="1" xfId="0" applyNumberFormat="1" applyFont="1" applyBorder="1" applyAlignment="1">
      <alignment horizontal="center" wrapText="1"/>
    </xf>
    <xf numFmtId="14" fontId="2" fillId="0" borderId="0" xfId="0" applyNumberFormat="1" applyFont="1"/>
    <xf numFmtId="0" fontId="2" fillId="0" borderId="1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49" fontId="11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57"/>
  <sheetViews>
    <sheetView tabSelected="1" zoomScale="70" zoomScaleNormal="70" workbookViewId="0">
      <selection activeCell="X65" sqref="X65"/>
    </sheetView>
  </sheetViews>
  <sheetFormatPr defaultColWidth="9.109375" defaultRowHeight="13.2" x14ac:dyDescent="0.25"/>
  <cols>
    <col min="1" max="1" width="11.5546875" style="1" customWidth="1"/>
    <col min="2" max="2" width="16.33203125" style="1" customWidth="1"/>
    <col min="3" max="3" width="10.33203125" style="1" customWidth="1"/>
    <col min="4" max="5" width="9.44140625" style="1" customWidth="1"/>
    <col min="6" max="6" width="4.33203125" style="1" customWidth="1"/>
    <col min="7" max="7" width="3.33203125" style="1" customWidth="1"/>
    <col min="8" max="35" width="4.33203125" style="1" customWidth="1"/>
    <col min="36" max="36" width="4" style="1" customWidth="1"/>
    <col min="37" max="41" width="4.33203125" style="1" customWidth="1"/>
    <col min="42" max="42" width="5.44140625" style="1" customWidth="1"/>
    <col min="43" max="43" width="6.6640625" style="1" customWidth="1"/>
    <col min="44" max="44" width="6" style="1" customWidth="1"/>
    <col min="45" max="45" width="7.44140625" style="1" customWidth="1"/>
    <col min="46" max="46" width="13" style="1" customWidth="1"/>
    <col min="47" max="16384" width="9.109375" style="1"/>
  </cols>
  <sheetData>
    <row r="1" spans="1:47" s="48" customFormat="1" ht="63" customHeight="1" x14ac:dyDescent="0.3">
      <c r="A1" s="16" t="s">
        <v>58</v>
      </c>
      <c r="B1" s="16"/>
      <c r="C1" s="16"/>
      <c r="D1" s="16"/>
      <c r="E1" s="16" t="s">
        <v>61</v>
      </c>
      <c r="F1" s="16"/>
      <c r="G1" s="16"/>
      <c r="H1" s="16"/>
      <c r="L1" s="53" t="s">
        <v>26</v>
      </c>
      <c r="AC1" s="49"/>
      <c r="AD1" s="49"/>
      <c r="AL1" s="49"/>
      <c r="AM1" s="49"/>
      <c r="AN1" s="49"/>
      <c r="AO1" s="49"/>
      <c r="AP1" s="49"/>
      <c r="AQ1" s="49"/>
      <c r="AR1" s="49"/>
      <c r="AS1" s="49"/>
    </row>
    <row r="2" spans="1:47" ht="21.75" customHeight="1" x14ac:dyDescent="0.45">
      <c r="A2" s="17" t="s">
        <v>27</v>
      </c>
      <c r="B2" s="15" t="s">
        <v>51</v>
      </c>
      <c r="C2" s="54"/>
      <c r="D2" s="50"/>
      <c r="F2" s="16"/>
      <c r="G2" s="52" t="s">
        <v>44</v>
      </c>
      <c r="H2" s="16"/>
      <c r="I2" s="9"/>
      <c r="J2" s="9"/>
      <c r="K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L2" s="30"/>
      <c r="AM2" s="30"/>
      <c r="AN2" s="30"/>
      <c r="AO2" s="34"/>
      <c r="AP2" s="34"/>
      <c r="AQ2" s="34"/>
      <c r="AR2" s="34"/>
      <c r="AS2" s="34"/>
    </row>
    <row r="3" spans="1:47" ht="40.5" customHeight="1" x14ac:dyDescent="0.3">
      <c r="A3" s="17" t="s">
        <v>32</v>
      </c>
      <c r="B3" s="27" t="s">
        <v>52</v>
      </c>
      <c r="D3" s="50"/>
      <c r="E3" s="18"/>
      <c r="F3" s="18"/>
      <c r="G3" s="114" t="s">
        <v>43</v>
      </c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6"/>
      <c r="X3" s="119" t="s">
        <v>31</v>
      </c>
      <c r="Y3" s="120"/>
      <c r="Z3" s="120"/>
      <c r="AA3" s="120"/>
      <c r="AB3" s="121"/>
      <c r="AC3" s="99" t="s">
        <v>37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1"/>
      <c r="AN3" s="110" t="s">
        <v>38</v>
      </c>
      <c r="AO3" s="110"/>
      <c r="AP3" s="31" t="s">
        <v>39</v>
      </c>
      <c r="AQ3" s="31"/>
      <c r="AR3" s="35"/>
      <c r="AU3" s="33"/>
    </row>
    <row r="4" spans="1:47" ht="22.5" customHeight="1" x14ac:dyDescent="0.25">
      <c r="B4" s="113" t="s">
        <v>33</v>
      </c>
      <c r="C4" s="113"/>
      <c r="F4" s="19"/>
      <c r="G4" s="51" t="s">
        <v>41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122" t="s">
        <v>46</v>
      </c>
      <c r="Y4" s="123"/>
      <c r="Z4" s="123"/>
      <c r="AA4" s="123"/>
      <c r="AB4" s="124"/>
      <c r="AC4" s="102"/>
      <c r="AD4" s="103"/>
      <c r="AE4" s="103"/>
      <c r="AF4" s="103"/>
      <c r="AG4" s="103"/>
      <c r="AH4" s="103"/>
      <c r="AI4" s="103"/>
      <c r="AJ4" s="103"/>
      <c r="AK4" s="103"/>
      <c r="AL4" s="103"/>
      <c r="AM4" s="104"/>
      <c r="AN4" s="110"/>
      <c r="AO4" s="110"/>
      <c r="AP4" s="118" t="s">
        <v>40</v>
      </c>
      <c r="AQ4" s="118"/>
      <c r="AU4" s="33"/>
    </row>
    <row r="5" spans="1:47" ht="42.75" customHeight="1" x14ac:dyDescent="0.25">
      <c r="A5" s="40" t="s">
        <v>34</v>
      </c>
      <c r="B5" s="15" t="s">
        <v>59</v>
      </c>
      <c r="C5" s="22" t="s">
        <v>28</v>
      </c>
      <c r="D5" s="3"/>
      <c r="F5" s="19"/>
      <c r="G5" s="117" t="s">
        <v>42</v>
      </c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25"/>
      <c r="Y5" s="125"/>
      <c r="Z5" s="125"/>
      <c r="AA5" s="125"/>
      <c r="AB5" s="126"/>
      <c r="AC5" s="105"/>
      <c r="AD5" s="106"/>
      <c r="AE5" s="106"/>
      <c r="AF5" s="106"/>
      <c r="AG5" s="106"/>
      <c r="AH5" s="106"/>
      <c r="AI5" s="106"/>
      <c r="AJ5" s="106"/>
      <c r="AK5" s="106"/>
      <c r="AL5" s="106"/>
      <c r="AM5" s="107"/>
      <c r="AN5" s="110"/>
      <c r="AO5" s="110"/>
      <c r="AP5" s="95" t="s">
        <v>32</v>
      </c>
      <c r="AQ5" s="96"/>
      <c r="AU5" s="33"/>
    </row>
    <row r="6" spans="1:47" ht="35.25" customHeight="1" x14ac:dyDescent="0.25">
      <c r="A6" s="41" t="s">
        <v>35</v>
      </c>
      <c r="B6" s="59">
        <v>46295</v>
      </c>
      <c r="C6" s="22" t="s">
        <v>29</v>
      </c>
      <c r="D6" s="21"/>
      <c r="E6" s="20"/>
      <c r="F6" s="19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97" t="s">
        <v>47</v>
      </c>
      <c r="Y6" s="98"/>
      <c r="Z6" s="98"/>
      <c r="AA6" s="98"/>
      <c r="AB6" s="98"/>
      <c r="AC6" s="43" t="s">
        <v>48</v>
      </c>
      <c r="AD6" s="36"/>
      <c r="AE6" s="36"/>
      <c r="AF6" s="36"/>
      <c r="AG6" s="36"/>
      <c r="AH6" s="30"/>
    </row>
    <row r="7" spans="1:47" ht="26.25" customHeight="1" x14ac:dyDescent="0.25">
      <c r="A7" s="108" t="s">
        <v>45</v>
      </c>
      <c r="B7" s="108"/>
      <c r="C7" s="109" t="s">
        <v>56</v>
      </c>
      <c r="D7" s="109"/>
      <c r="F7" s="19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Y7" s="2"/>
      <c r="AB7" s="2"/>
      <c r="AC7" s="45" t="s">
        <v>50</v>
      </c>
      <c r="AP7" s="29"/>
      <c r="AQ7" s="29"/>
      <c r="AR7" s="29"/>
    </row>
    <row r="8" spans="1:47" ht="22.5" customHeight="1" x14ac:dyDescent="0.3">
      <c r="A8" s="46"/>
      <c r="B8" s="46"/>
      <c r="C8" s="46"/>
      <c r="D8" s="47"/>
      <c r="E8" s="47"/>
      <c r="F8" s="47"/>
      <c r="G8" s="47"/>
      <c r="H8" s="47"/>
      <c r="I8" s="46"/>
      <c r="X8" s="46"/>
      <c r="Z8" s="28"/>
      <c r="AA8" s="28"/>
      <c r="AB8" s="28"/>
      <c r="AC8" s="42" t="s">
        <v>49</v>
      </c>
      <c r="AD8" s="29"/>
      <c r="AE8" s="29"/>
      <c r="AF8" s="29"/>
      <c r="AG8" s="29"/>
      <c r="AH8" s="29"/>
      <c r="AI8" s="29"/>
      <c r="AJ8" s="29"/>
      <c r="AK8" s="30"/>
      <c r="AL8" s="44"/>
      <c r="AM8" s="29"/>
      <c r="AN8" s="29"/>
      <c r="AO8" s="29"/>
      <c r="AP8" s="29"/>
      <c r="AQ8" s="29"/>
      <c r="AR8" s="29"/>
      <c r="AS8" s="30"/>
    </row>
    <row r="9" spans="1:47" ht="27" customHeight="1" x14ac:dyDescent="0.25">
      <c r="A9" s="62"/>
      <c r="B9" s="62"/>
      <c r="C9" s="62"/>
      <c r="D9" s="62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8"/>
      <c r="AN9" s="38"/>
      <c r="AO9" s="38"/>
      <c r="AP9" s="38"/>
      <c r="AQ9" s="38"/>
      <c r="AR9" s="38"/>
      <c r="AS9" s="38"/>
    </row>
    <row r="10" spans="1:47" ht="27" customHeight="1" x14ac:dyDescent="0.25">
      <c r="A10" s="38"/>
      <c r="B10" s="39"/>
      <c r="C10" s="39"/>
      <c r="D10" s="39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8"/>
      <c r="AN10" s="38"/>
      <c r="AO10" s="38"/>
      <c r="AP10" s="38"/>
      <c r="AQ10" s="38"/>
      <c r="AR10" s="38"/>
      <c r="AS10" s="38"/>
    </row>
    <row r="11" spans="1:47" ht="114" customHeight="1" x14ac:dyDescent="0.25">
      <c r="A11" s="87" t="s">
        <v>18</v>
      </c>
      <c r="B11" s="87"/>
      <c r="C11" s="87"/>
      <c r="D11" s="87"/>
      <c r="E11" s="70" t="s">
        <v>60</v>
      </c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2"/>
      <c r="AQ11" s="60" t="s">
        <v>15</v>
      </c>
      <c r="AR11" s="60" t="s">
        <v>17</v>
      </c>
      <c r="AS11" s="63" t="s">
        <v>16</v>
      </c>
    </row>
    <row r="12" spans="1:47" s="2" customFormat="1" ht="26.4" customHeight="1" x14ac:dyDescent="0.25">
      <c r="A12" s="64" t="s">
        <v>0</v>
      </c>
      <c r="B12" s="65"/>
      <c r="C12" s="68" t="s">
        <v>30</v>
      </c>
      <c r="D12" s="11" t="s">
        <v>13</v>
      </c>
      <c r="E12" s="61" t="s">
        <v>1</v>
      </c>
      <c r="F12" s="61"/>
      <c r="G12" s="61"/>
      <c r="H12" s="61"/>
      <c r="I12" s="61" t="s">
        <v>2</v>
      </c>
      <c r="J12" s="61"/>
      <c r="K12" s="61"/>
      <c r="L12" s="61"/>
      <c r="M12" s="61" t="s">
        <v>3</v>
      </c>
      <c r="N12" s="61"/>
      <c r="O12" s="61"/>
      <c r="P12" s="61"/>
      <c r="Q12" s="61" t="s">
        <v>4</v>
      </c>
      <c r="R12" s="61"/>
      <c r="S12" s="61"/>
      <c r="T12" s="61"/>
      <c r="U12" s="61" t="s">
        <v>5</v>
      </c>
      <c r="V12" s="61"/>
      <c r="W12" s="61"/>
      <c r="X12" s="61" t="s">
        <v>6</v>
      </c>
      <c r="Y12" s="61"/>
      <c r="Z12" s="61"/>
      <c r="AA12" s="61"/>
      <c r="AB12" s="81" t="s">
        <v>7</v>
      </c>
      <c r="AC12" s="82"/>
      <c r="AD12" s="82"/>
      <c r="AE12" s="83"/>
      <c r="AF12" s="81" t="s">
        <v>8</v>
      </c>
      <c r="AG12" s="82"/>
      <c r="AH12" s="82"/>
      <c r="AI12" s="83"/>
      <c r="AJ12" s="61" t="s">
        <v>9</v>
      </c>
      <c r="AK12" s="61"/>
      <c r="AL12" s="61"/>
      <c r="AM12" s="61" t="s">
        <v>10</v>
      </c>
      <c r="AN12" s="61"/>
      <c r="AO12" s="61"/>
      <c r="AP12" s="61"/>
      <c r="AQ12" s="60"/>
      <c r="AR12" s="60"/>
      <c r="AS12" s="63"/>
    </row>
    <row r="13" spans="1:47" s="2" customFormat="1" ht="16.5" customHeight="1" x14ac:dyDescent="0.25">
      <c r="A13" s="66"/>
      <c r="B13" s="67"/>
      <c r="C13" s="69"/>
      <c r="D13" s="11" t="s">
        <v>14</v>
      </c>
      <c r="E13" s="5">
        <v>1</v>
      </c>
      <c r="F13" s="5">
        <v>2</v>
      </c>
      <c r="G13" s="5">
        <v>3</v>
      </c>
      <c r="H13" s="5">
        <v>4</v>
      </c>
      <c r="I13" s="5">
        <v>5</v>
      </c>
      <c r="J13" s="5">
        <v>6</v>
      </c>
      <c r="K13" s="5">
        <v>7</v>
      </c>
      <c r="L13" s="5">
        <v>8</v>
      </c>
      <c r="M13" s="5">
        <v>9</v>
      </c>
      <c r="N13" s="5">
        <v>10</v>
      </c>
      <c r="O13" s="5">
        <v>11</v>
      </c>
      <c r="P13" s="5">
        <v>12</v>
      </c>
      <c r="Q13" s="5">
        <v>13</v>
      </c>
      <c r="R13" s="5">
        <v>14</v>
      </c>
      <c r="S13" s="5">
        <v>15</v>
      </c>
      <c r="T13" s="5">
        <v>16</v>
      </c>
      <c r="U13" s="5">
        <v>17</v>
      </c>
      <c r="V13" s="5">
        <v>18</v>
      </c>
      <c r="W13" s="5">
        <v>19</v>
      </c>
      <c r="X13" s="5">
        <v>20</v>
      </c>
      <c r="Y13" s="5">
        <v>21</v>
      </c>
      <c r="Z13" s="5">
        <v>22</v>
      </c>
      <c r="AA13" s="5">
        <v>23</v>
      </c>
      <c r="AB13" s="5">
        <v>24</v>
      </c>
      <c r="AC13" s="5">
        <v>25</v>
      </c>
      <c r="AD13" s="5">
        <v>26</v>
      </c>
      <c r="AE13" s="5">
        <v>27</v>
      </c>
      <c r="AF13" s="5">
        <v>28</v>
      </c>
      <c r="AG13" s="5">
        <v>29</v>
      </c>
      <c r="AH13" s="5">
        <v>30</v>
      </c>
      <c r="AI13" s="5">
        <v>31</v>
      </c>
      <c r="AJ13" s="5">
        <v>32</v>
      </c>
      <c r="AK13" s="5">
        <v>33</v>
      </c>
      <c r="AL13" s="5">
        <v>34</v>
      </c>
      <c r="AM13" s="5">
        <v>35</v>
      </c>
      <c r="AN13" s="5">
        <v>36</v>
      </c>
      <c r="AO13" s="5">
        <v>37</v>
      </c>
      <c r="AP13" s="5">
        <v>38</v>
      </c>
      <c r="AQ13" s="60"/>
      <c r="AR13" s="60"/>
      <c r="AS13" s="63"/>
    </row>
    <row r="14" spans="1:47" s="6" customFormat="1" ht="11.25" customHeight="1" x14ac:dyDescent="0.25">
      <c r="A14" s="111" t="s">
        <v>20</v>
      </c>
      <c r="B14" s="55" t="s">
        <v>12</v>
      </c>
      <c r="C14" s="23">
        <v>3</v>
      </c>
      <c r="D14" s="26"/>
      <c r="E14" s="14"/>
      <c r="F14" s="3"/>
      <c r="G14" s="3"/>
      <c r="H14" s="3"/>
      <c r="I14" s="3"/>
      <c r="J14" s="3"/>
      <c r="K14" s="3"/>
      <c r="L14" s="3" t="s">
        <v>55</v>
      </c>
      <c r="M14" s="3"/>
      <c r="N14" s="3"/>
      <c r="O14" s="3"/>
      <c r="P14" s="3"/>
      <c r="Q14" s="14"/>
      <c r="R14" s="14"/>
      <c r="S14" s="14"/>
      <c r="T14" s="14" t="s">
        <v>55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 t="s">
        <v>55</v>
      </c>
      <c r="AF14" s="14"/>
      <c r="AG14" s="14"/>
      <c r="AH14" s="14"/>
      <c r="AI14" s="14"/>
      <c r="AJ14" s="14"/>
      <c r="AK14" s="14"/>
      <c r="AL14" s="14" t="s">
        <v>55</v>
      </c>
      <c r="AM14" s="3"/>
      <c r="AN14" s="3"/>
      <c r="AO14" s="3"/>
      <c r="AP14" s="3"/>
      <c r="AQ14" s="24">
        <f>COUNTA(E14:AP14)</f>
        <v>4</v>
      </c>
      <c r="AR14" s="3">
        <v>102</v>
      </c>
      <c r="AS14" s="25">
        <f>AQ14/AR14</f>
        <v>3.9215686274509803E-2</v>
      </c>
    </row>
    <row r="15" spans="1:47" s="6" customFormat="1" ht="15" customHeight="1" x14ac:dyDescent="0.25">
      <c r="A15" s="112"/>
      <c r="B15" s="55" t="s">
        <v>11</v>
      </c>
      <c r="C15" s="23">
        <v>3</v>
      </c>
      <c r="D15" s="26"/>
      <c r="E15" s="14"/>
      <c r="F15" s="3"/>
      <c r="G15" s="3"/>
      <c r="H15" s="3"/>
      <c r="I15" s="3"/>
      <c r="J15" s="3"/>
      <c r="K15" s="3"/>
      <c r="L15" s="3" t="s">
        <v>55</v>
      </c>
      <c r="M15" s="3"/>
      <c r="N15" s="3"/>
      <c r="O15" s="3"/>
      <c r="P15" s="3"/>
      <c r="Q15" s="14"/>
      <c r="R15" s="4"/>
      <c r="S15" s="4"/>
      <c r="T15" s="4" t="s">
        <v>55</v>
      </c>
      <c r="U15" s="14"/>
      <c r="V15" s="4"/>
      <c r="W15" s="4"/>
      <c r="X15" s="14"/>
      <c r="Y15" s="4"/>
      <c r="Z15" s="4"/>
      <c r="AA15" s="4"/>
      <c r="AB15" s="14"/>
      <c r="AC15" s="4"/>
      <c r="AD15" s="4"/>
      <c r="AE15" s="14" t="s">
        <v>55</v>
      </c>
      <c r="AF15" s="14"/>
      <c r="AG15" s="4"/>
      <c r="AH15" s="4"/>
      <c r="AI15" s="4"/>
      <c r="AJ15" s="14"/>
      <c r="AK15" s="4"/>
      <c r="AL15" s="4" t="s">
        <v>55</v>
      </c>
      <c r="AM15" s="3"/>
      <c r="AN15" s="3"/>
      <c r="AO15" s="3"/>
      <c r="AP15" s="3"/>
      <c r="AQ15" s="24">
        <f t="shared" ref="AQ15" si="0">COUNTA(E15:AP15)</f>
        <v>4</v>
      </c>
      <c r="AR15" s="3">
        <f>34*4</f>
        <v>136</v>
      </c>
      <c r="AS15" s="25">
        <f t="shared" ref="AS15" si="1">AQ15/AR15</f>
        <v>2.9411764705882353E-2</v>
      </c>
    </row>
    <row r="16" spans="1:47" s="6" customFormat="1" ht="20.25" customHeight="1" x14ac:dyDescent="0.25">
      <c r="A16" s="38"/>
      <c r="B16" s="39"/>
      <c r="C16" s="39"/>
      <c r="D16" s="39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8"/>
      <c r="AN16" s="38"/>
      <c r="AO16" s="38"/>
      <c r="AP16" s="38"/>
      <c r="AQ16" s="38"/>
      <c r="AR16" s="38"/>
      <c r="AS16" s="38"/>
    </row>
    <row r="17" spans="1:45" s="6" customFormat="1" ht="123" customHeight="1" x14ac:dyDescent="0.2">
      <c r="A17" s="87" t="s">
        <v>19</v>
      </c>
      <c r="B17" s="87"/>
      <c r="C17" s="87"/>
      <c r="D17" s="87"/>
      <c r="E17" s="70" t="s">
        <v>60</v>
      </c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2"/>
      <c r="AQ17" s="60" t="s">
        <v>15</v>
      </c>
      <c r="AR17" s="60" t="s">
        <v>17</v>
      </c>
      <c r="AS17" s="63" t="s">
        <v>16</v>
      </c>
    </row>
    <row r="18" spans="1:45" s="6" customFormat="1" ht="13.2" customHeight="1" x14ac:dyDescent="0.25">
      <c r="A18" s="64" t="s">
        <v>0</v>
      </c>
      <c r="B18" s="65"/>
      <c r="C18" s="68" t="s">
        <v>30</v>
      </c>
      <c r="D18" s="11" t="s">
        <v>13</v>
      </c>
      <c r="E18" s="61" t="s">
        <v>1</v>
      </c>
      <c r="F18" s="61"/>
      <c r="G18" s="61"/>
      <c r="H18" s="61"/>
      <c r="I18" s="61" t="s">
        <v>2</v>
      </c>
      <c r="J18" s="61"/>
      <c r="K18" s="61"/>
      <c r="L18" s="61"/>
      <c r="M18" s="61" t="s">
        <v>3</v>
      </c>
      <c r="N18" s="61"/>
      <c r="O18" s="61"/>
      <c r="P18" s="61"/>
      <c r="Q18" s="61" t="s">
        <v>4</v>
      </c>
      <c r="R18" s="61"/>
      <c r="S18" s="61"/>
      <c r="T18" s="61"/>
      <c r="U18" s="61" t="s">
        <v>5</v>
      </c>
      <c r="V18" s="61"/>
      <c r="W18" s="61"/>
      <c r="X18" s="61" t="s">
        <v>6</v>
      </c>
      <c r="Y18" s="61"/>
      <c r="Z18" s="61"/>
      <c r="AA18" s="61"/>
      <c r="AB18" s="81" t="s">
        <v>7</v>
      </c>
      <c r="AC18" s="82"/>
      <c r="AD18" s="82"/>
      <c r="AE18" s="83"/>
      <c r="AF18" s="134" t="s">
        <v>8</v>
      </c>
      <c r="AG18" s="135"/>
      <c r="AH18" s="135"/>
      <c r="AI18" s="136"/>
      <c r="AJ18" s="61" t="s">
        <v>9</v>
      </c>
      <c r="AK18" s="61"/>
      <c r="AL18" s="61"/>
      <c r="AM18" s="61" t="s">
        <v>10</v>
      </c>
      <c r="AN18" s="61"/>
      <c r="AO18" s="61"/>
      <c r="AP18" s="61"/>
      <c r="AQ18" s="60"/>
      <c r="AR18" s="60"/>
      <c r="AS18" s="63"/>
    </row>
    <row r="19" spans="1:45" s="6" customFormat="1" x14ac:dyDescent="0.2">
      <c r="A19" s="66"/>
      <c r="B19" s="67"/>
      <c r="C19" s="69"/>
      <c r="D19" s="11" t="s">
        <v>14</v>
      </c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  <c r="O19" s="5">
        <v>11</v>
      </c>
      <c r="P19" s="5">
        <v>12</v>
      </c>
      <c r="Q19" s="5">
        <v>13</v>
      </c>
      <c r="R19" s="5">
        <v>14</v>
      </c>
      <c r="S19" s="5">
        <v>15</v>
      </c>
      <c r="T19" s="5">
        <v>16</v>
      </c>
      <c r="U19" s="5">
        <v>17</v>
      </c>
      <c r="V19" s="5">
        <v>18</v>
      </c>
      <c r="W19" s="5">
        <v>19</v>
      </c>
      <c r="X19" s="5">
        <v>20</v>
      </c>
      <c r="Y19" s="5">
        <v>21</v>
      </c>
      <c r="Z19" s="5">
        <v>22</v>
      </c>
      <c r="AA19" s="5">
        <v>23</v>
      </c>
      <c r="AB19" s="5">
        <v>24</v>
      </c>
      <c r="AC19" s="5">
        <v>25</v>
      </c>
      <c r="AD19" s="5">
        <v>26</v>
      </c>
      <c r="AE19" s="5">
        <v>27</v>
      </c>
      <c r="AF19" s="5">
        <v>28</v>
      </c>
      <c r="AG19" s="5">
        <v>29</v>
      </c>
      <c r="AH19" s="5">
        <v>30</v>
      </c>
      <c r="AI19" s="5">
        <v>31</v>
      </c>
      <c r="AJ19" s="5">
        <v>32</v>
      </c>
      <c r="AK19" s="5">
        <v>33</v>
      </c>
      <c r="AL19" s="5">
        <v>34</v>
      </c>
      <c r="AM19" s="5">
        <v>35</v>
      </c>
      <c r="AN19" s="5">
        <v>36</v>
      </c>
      <c r="AO19" s="5">
        <v>37</v>
      </c>
      <c r="AP19" s="5">
        <v>38</v>
      </c>
      <c r="AQ19" s="60"/>
      <c r="AR19" s="60"/>
      <c r="AS19" s="63"/>
    </row>
    <row r="20" spans="1:45" ht="12.75" customHeight="1" x14ac:dyDescent="0.25">
      <c r="A20" s="84" t="s">
        <v>20</v>
      </c>
      <c r="B20" s="55" t="s">
        <v>12</v>
      </c>
      <c r="C20" s="23">
        <v>4</v>
      </c>
      <c r="D20" s="13"/>
      <c r="E20" s="4"/>
      <c r="F20" s="4"/>
      <c r="G20" s="4"/>
      <c r="H20" s="4"/>
      <c r="I20" s="4"/>
      <c r="J20" s="4"/>
      <c r="K20" s="4"/>
      <c r="L20" s="4" t="s">
        <v>55</v>
      </c>
      <c r="M20" s="4"/>
      <c r="N20" s="4"/>
      <c r="O20" s="4"/>
      <c r="P20" s="4"/>
      <c r="Q20" s="4"/>
      <c r="R20" s="4"/>
      <c r="S20" s="4"/>
      <c r="T20" s="4" t="s">
        <v>55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4" t="s">
        <v>55</v>
      </c>
      <c r="AF20" s="4"/>
      <c r="AG20" s="4"/>
      <c r="AH20" s="4"/>
      <c r="AI20" s="4"/>
      <c r="AJ20" s="4"/>
      <c r="AK20" s="4"/>
      <c r="AL20" s="4" t="s">
        <v>55</v>
      </c>
      <c r="AM20" s="7"/>
      <c r="AN20" s="7"/>
      <c r="AO20" s="7"/>
      <c r="AP20" s="7"/>
      <c r="AQ20" s="7">
        <f>COUNTA(E20:AP20)</f>
        <v>4</v>
      </c>
      <c r="AR20" s="3">
        <v>102</v>
      </c>
      <c r="AS20" s="8">
        <f t="shared" ref="AS20:AS21" si="2">AQ20/AR20</f>
        <v>3.9215686274509803E-2</v>
      </c>
    </row>
    <row r="21" spans="1:45" ht="12.75" customHeight="1" x14ac:dyDescent="0.25">
      <c r="A21" s="84"/>
      <c r="B21" s="55" t="s">
        <v>11</v>
      </c>
      <c r="C21" s="12">
        <v>4</v>
      </c>
      <c r="D21" s="13"/>
      <c r="E21" s="4"/>
      <c r="F21" s="4"/>
      <c r="G21" s="4"/>
      <c r="H21" s="4"/>
      <c r="I21" s="4"/>
      <c r="J21" s="4"/>
      <c r="K21" s="4"/>
      <c r="L21" s="4" t="s">
        <v>55</v>
      </c>
      <c r="M21" s="4"/>
      <c r="N21" s="4"/>
      <c r="O21" s="4"/>
      <c r="P21" s="4"/>
      <c r="Q21" s="4"/>
      <c r="R21" s="4"/>
      <c r="S21" s="4"/>
      <c r="T21" s="4" t="s">
        <v>55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 t="s">
        <v>55</v>
      </c>
      <c r="AF21" s="4"/>
      <c r="AG21" s="4"/>
      <c r="AH21" s="4"/>
      <c r="AI21" s="4"/>
      <c r="AJ21" s="4"/>
      <c r="AK21" s="4"/>
      <c r="AL21" s="4" t="s">
        <v>55</v>
      </c>
      <c r="AM21" s="7"/>
      <c r="AN21" s="7"/>
      <c r="AO21" s="7"/>
      <c r="AP21" s="7"/>
      <c r="AQ21" s="7">
        <f>COUNTA(E21:AP22)</f>
        <v>4</v>
      </c>
      <c r="AR21" s="3">
        <f>34*4</f>
        <v>136</v>
      </c>
      <c r="AS21" s="8">
        <f t="shared" si="2"/>
        <v>2.9411764705882353E-2</v>
      </c>
    </row>
    <row r="22" spans="1:45" ht="27" customHeight="1" x14ac:dyDescent="0.25">
      <c r="A22" s="38"/>
      <c r="B22" s="39"/>
      <c r="C22" s="39"/>
      <c r="D22" s="39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8"/>
      <c r="AN22" s="38"/>
      <c r="AO22" s="38"/>
      <c r="AP22" s="38"/>
      <c r="AQ22" s="38"/>
      <c r="AR22" s="38"/>
      <c r="AS22" s="38"/>
    </row>
    <row r="23" spans="1:45" ht="90.75" customHeight="1" x14ac:dyDescent="0.25">
      <c r="A23" s="87" t="s">
        <v>21</v>
      </c>
      <c r="B23" s="87"/>
      <c r="C23" s="87"/>
      <c r="D23" s="87"/>
      <c r="E23" s="88" t="s">
        <v>60</v>
      </c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60" t="s">
        <v>15</v>
      </c>
      <c r="AR23" s="60" t="s">
        <v>17</v>
      </c>
      <c r="AS23" s="63" t="s">
        <v>16</v>
      </c>
    </row>
    <row r="24" spans="1:45" ht="21" customHeight="1" x14ac:dyDescent="0.25">
      <c r="A24" s="61" t="s">
        <v>0</v>
      </c>
      <c r="B24" s="61"/>
      <c r="C24" s="61"/>
      <c r="D24" s="11" t="s">
        <v>13</v>
      </c>
      <c r="E24" s="61" t="s">
        <v>1</v>
      </c>
      <c r="F24" s="61"/>
      <c r="G24" s="61"/>
      <c r="H24" s="61"/>
      <c r="I24" s="61" t="s">
        <v>2</v>
      </c>
      <c r="J24" s="61"/>
      <c r="K24" s="61"/>
      <c r="L24" s="61"/>
      <c r="M24" s="61" t="s">
        <v>3</v>
      </c>
      <c r="N24" s="61"/>
      <c r="O24" s="61"/>
      <c r="P24" s="61"/>
      <c r="Q24" s="61" t="s">
        <v>4</v>
      </c>
      <c r="R24" s="61"/>
      <c r="S24" s="61"/>
      <c r="T24" s="61"/>
      <c r="U24" s="61" t="s">
        <v>5</v>
      </c>
      <c r="V24" s="61"/>
      <c r="W24" s="61"/>
      <c r="X24" s="61" t="s">
        <v>6</v>
      </c>
      <c r="Y24" s="61"/>
      <c r="Z24" s="61"/>
      <c r="AA24" s="61"/>
      <c r="AB24" s="81" t="s">
        <v>7</v>
      </c>
      <c r="AC24" s="82"/>
      <c r="AD24" s="82"/>
      <c r="AE24" s="83"/>
      <c r="AF24" s="81" t="s">
        <v>8</v>
      </c>
      <c r="AG24" s="82"/>
      <c r="AH24" s="82"/>
      <c r="AI24" s="83"/>
      <c r="AJ24" s="61" t="s">
        <v>9</v>
      </c>
      <c r="AK24" s="61"/>
      <c r="AL24" s="61"/>
      <c r="AM24" s="61" t="s">
        <v>10</v>
      </c>
      <c r="AN24" s="61"/>
      <c r="AO24" s="61"/>
      <c r="AP24" s="61"/>
      <c r="AQ24" s="60"/>
      <c r="AR24" s="60"/>
      <c r="AS24" s="63"/>
    </row>
    <row r="25" spans="1:45" ht="15" customHeight="1" x14ac:dyDescent="0.25">
      <c r="A25" s="61"/>
      <c r="B25" s="61"/>
      <c r="C25" s="61"/>
      <c r="D25" s="11" t="s">
        <v>14</v>
      </c>
      <c r="E25" s="5">
        <v>1</v>
      </c>
      <c r="F25" s="5">
        <v>2</v>
      </c>
      <c r="G25" s="5">
        <v>3</v>
      </c>
      <c r="H25" s="5">
        <v>4</v>
      </c>
      <c r="I25" s="5">
        <v>5</v>
      </c>
      <c r="J25" s="5">
        <v>6</v>
      </c>
      <c r="K25" s="5">
        <v>7</v>
      </c>
      <c r="L25" s="5">
        <v>8</v>
      </c>
      <c r="M25" s="5">
        <v>9</v>
      </c>
      <c r="N25" s="5">
        <v>10</v>
      </c>
      <c r="O25" s="5">
        <v>11</v>
      </c>
      <c r="P25" s="5">
        <v>12</v>
      </c>
      <c r="Q25" s="5">
        <v>13</v>
      </c>
      <c r="R25" s="5">
        <v>14</v>
      </c>
      <c r="S25" s="5">
        <v>15</v>
      </c>
      <c r="T25" s="5">
        <v>16</v>
      </c>
      <c r="U25" s="5">
        <v>17</v>
      </c>
      <c r="V25" s="5">
        <v>18</v>
      </c>
      <c r="W25" s="5">
        <v>19</v>
      </c>
      <c r="X25" s="5">
        <v>20</v>
      </c>
      <c r="Y25" s="5">
        <v>21</v>
      </c>
      <c r="Z25" s="5">
        <v>22</v>
      </c>
      <c r="AA25" s="5">
        <v>23</v>
      </c>
      <c r="AB25" s="5">
        <v>24</v>
      </c>
      <c r="AC25" s="5">
        <v>25</v>
      </c>
      <c r="AD25" s="5">
        <v>26</v>
      </c>
      <c r="AE25" s="5">
        <v>27</v>
      </c>
      <c r="AF25" s="5">
        <v>28</v>
      </c>
      <c r="AG25" s="5">
        <v>29</v>
      </c>
      <c r="AH25" s="5">
        <v>30</v>
      </c>
      <c r="AI25" s="5">
        <v>31</v>
      </c>
      <c r="AJ25" s="5">
        <v>32</v>
      </c>
      <c r="AK25" s="5">
        <v>33</v>
      </c>
      <c r="AL25" s="5">
        <v>34</v>
      </c>
      <c r="AM25" s="5">
        <v>35</v>
      </c>
      <c r="AN25" s="5">
        <v>36</v>
      </c>
      <c r="AO25" s="5">
        <v>37</v>
      </c>
      <c r="AP25" s="5">
        <v>38</v>
      </c>
      <c r="AQ25" s="60"/>
      <c r="AR25" s="60"/>
      <c r="AS25" s="63"/>
    </row>
    <row r="26" spans="1:45" ht="14.25" customHeight="1" x14ac:dyDescent="0.25">
      <c r="A26" s="84" t="s">
        <v>20</v>
      </c>
      <c r="B26" s="55" t="s">
        <v>12</v>
      </c>
      <c r="C26" s="12">
        <v>5</v>
      </c>
      <c r="D26" s="13"/>
      <c r="E26" s="4"/>
      <c r="F26" s="4"/>
      <c r="G26" s="4"/>
      <c r="H26" s="4"/>
      <c r="I26" s="4"/>
      <c r="J26" s="4"/>
      <c r="K26" s="4"/>
      <c r="L26" s="4" t="s">
        <v>55</v>
      </c>
      <c r="M26" s="4"/>
      <c r="N26" s="4"/>
      <c r="O26" s="4"/>
      <c r="P26" s="4"/>
      <c r="Q26" s="4"/>
      <c r="R26" s="4"/>
      <c r="S26" s="4"/>
      <c r="T26" s="4" t="s">
        <v>55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 t="s">
        <v>55</v>
      </c>
      <c r="AF26" s="4"/>
      <c r="AG26" s="4"/>
      <c r="AH26" s="4"/>
      <c r="AI26" s="4"/>
      <c r="AJ26" s="4"/>
      <c r="AK26" s="4"/>
      <c r="AL26" s="4" t="s">
        <v>55</v>
      </c>
      <c r="AM26" s="7"/>
      <c r="AN26" s="7"/>
      <c r="AO26" s="7"/>
      <c r="AP26" s="7"/>
      <c r="AQ26" s="7">
        <f>COUNTA(E26:AP26)</f>
        <v>4</v>
      </c>
      <c r="AR26" s="3">
        <v>136</v>
      </c>
      <c r="AS26" s="8">
        <f t="shared" ref="AS26:AS27" si="3">AQ26/AR26</f>
        <v>2.9411764705882353E-2</v>
      </c>
    </row>
    <row r="27" spans="1:45" ht="18" customHeight="1" x14ac:dyDescent="0.25">
      <c r="A27" s="84"/>
      <c r="B27" s="55" t="s">
        <v>11</v>
      </c>
      <c r="C27" s="12">
        <v>5</v>
      </c>
      <c r="D27" s="13"/>
      <c r="E27" s="4"/>
      <c r="F27" s="4"/>
      <c r="G27" s="4"/>
      <c r="H27" s="4"/>
      <c r="I27" s="4"/>
      <c r="J27" s="4"/>
      <c r="K27" s="4"/>
      <c r="L27" s="4" t="s">
        <v>55</v>
      </c>
      <c r="M27" s="4"/>
      <c r="N27" s="4"/>
      <c r="O27" s="4"/>
      <c r="P27" s="4"/>
      <c r="Q27" s="4"/>
      <c r="R27" s="4"/>
      <c r="S27" s="4"/>
      <c r="T27" s="4" t="s">
        <v>55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 t="s">
        <v>55</v>
      </c>
      <c r="AF27" s="4"/>
      <c r="AG27" s="4"/>
      <c r="AH27" s="4"/>
      <c r="AI27" s="4"/>
      <c r="AJ27" s="4"/>
      <c r="AK27" s="4"/>
      <c r="AL27" s="4" t="s">
        <v>55</v>
      </c>
      <c r="AM27" s="7"/>
      <c r="AN27" s="7"/>
      <c r="AO27" s="7"/>
      <c r="AP27" s="7"/>
      <c r="AQ27" s="7">
        <f>COUNTA(E27:AP27)</f>
        <v>4</v>
      </c>
      <c r="AR27" s="3">
        <v>136</v>
      </c>
      <c r="AS27" s="8">
        <f t="shared" si="3"/>
        <v>2.9411764705882353E-2</v>
      </c>
    </row>
    <row r="28" spans="1:45" ht="27" customHeight="1" x14ac:dyDescent="0.25">
      <c r="A28" s="62"/>
      <c r="B28" s="62"/>
      <c r="C28" s="62"/>
      <c r="D28" s="62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8"/>
      <c r="AN28" s="38"/>
      <c r="AO28" s="38"/>
      <c r="AP28" s="38"/>
      <c r="AQ28" s="38"/>
      <c r="AR28" s="38"/>
      <c r="AS28" s="38"/>
    </row>
    <row r="29" spans="1:45" s="2" customFormat="1" ht="116.25" customHeight="1" x14ac:dyDescent="0.25">
      <c r="A29" s="89" t="s">
        <v>22</v>
      </c>
      <c r="B29" s="90"/>
      <c r="C29" s="90"/>
      <c r="D29" s="91"/>
      <c r="E29" s="127" t="s">
        <v>60</v>
      </c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9"/>
      <c r="AQ29" s="92" t="s">
        <v>15</v>
      </c>
      <c r="AR29" s="73" t="s">
        <v>17</v>
      </c>
      <c r="AS29" s="76" t="s">
        <v>16</v>
      </c>
    </row>
    <row r="30" spans="1:45" s="2" customFormat="1" ht="21.75" customHeight="1" x14ac:dyDescent="0.25">
      <c r="A30" s="64" t="s">
        <v>0</v>
      </c>
      <c r="B30" s="79"/>
      <c r="C30" s="65"/>
      <c r="D30" s="11" t="s">
        <v>13</v>
      </c>
      <c r="E30" s="81" t="s">
        <v>1</v>
      </c>
      <c r="F30" s="82"/>
      <c r="G30" s="82"/>
      <c r="H30" s="83"/>
      <c r="I30" s="81" t="s">
        <v>2</v>
      </c>
      <c r="J30" s="82"/>
      <c r="K30" s="82"/>
      <c r="L30" s="83"/>
      <c r="M30" s="81" t="s">
        <v>3</v>
      </c>
      <c r="N30" s="82"/>
      <c r="O30" s="82"/>
      <c r="P30" s="83"/>
      <c r="Q30" s="81" t="s">
        <v>4</v>
      </c>
      <c r="R30" s="82"/>
      <c r="S30" s="82"/>
      <c r="T30" s="83"/>
      <c r="U30" s="81" t="s">
        <v>5</v>
      </c>
      <c r="V30" s="82"/>
      <c r="W30" s="83"/>
      <c r="X30" s="81" t="s">
        <v>6</v>
      </c>
      <c r="Y30" s="82"/>
      <c r="Z30" s="82"/>
      <c r="AA30" s="83"/>
      <c r="AB30" s="81" t="s">
        <v>7</v>
      </c>
      <c r="AC30" s="82"/>
      <c r="AD30" s="82"/>
      <c r="AE30" s="83"/>
      <c r="AF30" s="81" t="s">
        <v>8</v>
      </c>
      <c r="AG30" s="82"/>
      <c r="AH30" s="82"/>
      <c r="AI30" s="83"/>
      <c r="AJ30" s="81" t="s">
        <v>9</v>
      </c>
      <c r="AK30" s="82"/>
      <c r="AL30" s="83"/>
      <c r="AM30" s="81" t="s">
        <v>10</v>
      </c>
      <c r="AN30" s="82"/>
      <c r="AO30" s="82"/>
      <c r="AP30" s="83"/>
      <c r="AQ30" s="93"/>
      <c r="AR30" s="74"/>
      <c r="AS30" s="77"/>
    </row>
    <row r="31" spans="1:45" s="6" customFormat="1" ht="11.25" customHeight="1" x14ac:dyDescent="0.2">
      <c r="A31" s="66"/>
      <c r="B31" s="80"/>
      <c r="C31" s="67"/>
      <c r="D31" s="11" t="s">
        <v>14</v>
      </c>
      <c r="E31" s="5">
        <v>1</v>
      </c>
      <c r="F31" s="5">
        <v>2</v>
      </c>
      <c r="G31" s="5">
        <v>3</v>
      </c>
      <c r="H31" s="5">
        <v>4</v>
      </c>
      <c r="I31" s="5">
        <v>5</v>
      </c>
      <c r="J31" s="5">
        <v>6</v>
      </c>
      <c r="K31" s="5">
        <v>7</v>
      </c>
      <c r="L31" s="5">
        <v>8</v>
      </c>
      <c r="M31" s="5">
        <v>9</v>
      </c>
      <c r="N31" s="5">
        <v>10</v>
      </c>
      <c r="O31" s="5">
        <v>11</v>
      </c>
      <c r="P31" s="5">
        <v>12</v>
      </c>
      <c r="Q31" s="5">
        <v>13</v>
      </c>
      <c r="R31" s="5">
        <v>14</v>
      </c>
      <c r="S31" s="5">
        <v>15</v>
      </c>
      <c r="T31" s="5">
        <v>16</v>
      </c>
      <c r="U31" s="5">
        <v>17</v>
      </c>
      <c r="V31" s="5">
        <v>18</v>
      </c>
      <c r="W31" s="5">
        <v>19</v>
      </c>
      <c r="X31" s="5">
        <v>20</v>
      </c>
      <c r="Y31" s="5">
        <v>21</v>
      </c>
      <c r="Z31" s="5">
        <v>22</v>
      </c>
      <c r="AA31" s="5">
        <v>23</v>
      </c>
      <c r="AB31" s="5">
        <v>24</v>
      </c>
      <c r="AC31" s="5">
        <v>25</v>
      </c>
      <c r="AD31" s="5">
        <v>26</v>
      </c>
      <c r="AE31" s="5">
        <v>27</v>
      </c>
      <c r="AF31" s="5">
        <v>28</v>
      </c>
      <c r="AG31" s="5">
        <v>29</v>
      </c>
      <c r="AH31" s="5">
        <v>30</v>
      </c>
      <c r="AI31" s="5">
        <v>31</v>
      </c>
      <c r="AJ31" s="5">
        <v>32</v>
      </c>
      <c r="AK31" s="5">
        <v>33</v>
      </c>
      <c r="AL31" s="5">
        <v>34</v>
      </c>
      <c r="AM31" s="5">
        <v>35</v>
      </c>
      <c r="AN31" s="5">
        <v>36</v>
      </c>
      <c r="AO31" s="5">
        <v>37</v>
      </c>
      <c r="AP31" s="5">
        <v>38</v>
      </c>
      <c r="AQ31" s="94"/>
      <c r="AR31" s="75"/>
      <c r="AS31" s="78"/>
    </row>
    <row r="32" spans="1:45" ht="12.75" customHeight="1" x14ac:dyDescent="0.25">
      <c r="A32" s="130" t="s">
        <v>20</v>
      </c>
      <c r="B32" s="55" t="s">
        <v>12</v>
      </c>
      <c r="C32" s="12">
        <v>6</v>
      </c>
      <c r="D32" s="13"/>
      <c r="E32" s="4"/>
      <c r="F32" s="4"/>
      <c r="G32" s="4"/>
      <c r="H32" s="4"/>
      <c r="I32" s="4"/>
      <c r="J32" s="4"/>
      <c r="K32" s="4"/>
      <c r="L32" s="4" t="s">
        <v>55</v>
      </c>
      <c r="M32" s="4"/>
      <c r="N32" s="4"/>
      <c r="O32" s="4"/>
      <c r="P32" s="4"/>
      <c r="Q32" s="4"/>
      <c r="R32" s="4"/>
      <c r="S32" s="4"/>
      <c r="T32" s="4" t="s">
        <v>55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 t="s">
        <v>55</v>
      </c>
      <c r="AF32" s="4"/>
      <c r="AG32" s="4"/>
      <c r="AH32" s="4"/>
      <c r="AI32" s="4"/>
      <c r="AJ32" s="4"/>
      <c r="AK32" s="4"/>
      <c r="AL32" s="4" t="s">
        <v>55</v>
      </c>
      <c r="AM32" s="7"/>
      <c r="AN32" s="7"/>
      <c r="AO32" s="7"/>
      <c r="AP32" s="7"/>
      <c r="AQ32" s="7">
        <f>COUNTA(E32:AP32)</f>
        <v>4</v>
      </c>
      <c r="AR32" s="3">
        <v>136</v>
      </c>
      <c r="AS32" s="8">
        <f t="shared" ref="AS32:AS33" si="4">AQ32/AR32</f>
        <v>2.9411764705882353E-2</v>
      </c>
    </row>
    <row r="33" spans="1:45" ht="12.75" customHeight="1" x14ac:dyDescent="0.25">
      <c r="A33" s="130"/>
      <c r="B33" s="55" t="s">
        <v>11</v>
      </c>
      <c r="C33" s="12">
        <v>6</v>
      </c>
      <c r="D33" s="13"/>
      <c r="E33" s="4"/>
      <c r="F33" s="4"/>
      <c r="G33" s="4"/>
      <c r="H33" s="4"/>
      <c r="I33" s="4"/>
      <c r="J33" s="4"/>
      <c r="K33" s="4"/>
      <c r="L33" s="4" t="s">
        <v>55</v>
      </c>
      <c r="M33" s="4"/>
      <c r="N33" s="4"/>
      <c r="O33" s="4"/>
      <c r="P33" s="4"/>
      <c r="Q33" s="4"/>
      <c r="R33" s="4"/>
      <c r="S33" s="4"/>
      <c r="T33" s="4" t="s">
        <v>55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 t="s">
        <v>55</v>
      </c>
      <c r="AF33" s="4"/>
      <c r="AG33" s="4"/>
      <c r="AH33" s="4"/>
      <c r="AI33" s="4"/>
      <c r="AJ33" s="4"/>
      <c r="AK33" s="4"/>
      <c r="AL33" s="4" t="s">
        <v>55</v>
      </c>
      <c r="AM33" s="7"/>
      <c r="AN33" s="7"/>
      <c r="AO33" s="7"/>
      <c r="AP33" s="7"/>
      <c r="AQ33" s="7">
        <f>COUNTA(E33:AP33)</f>
        <v>4</v>
      </c>
      <c r="AR33" s="3">
        <v>136</v>
      </c>
      <c r="AS33" s="8">
        <f t="shared" si="4"/>
        <v>2.9411764705882353E-2</v>
      </c>
    </row>
    <row r="34" spans="1:45" ht="27" customHeight="1" x14ac:dyDescent="0.25">
      <c r="A34" s="38"/>
      <c r="B34" s="39"/>
      <c r="C34" s="39"/>
      <c r="D34" s="39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8"/>
      <c r="AN34" s="38"/>
      <c r="AO34" s="38"/>
      <c r="AP34" s="38"/>
      <c r="AQ34" s="38"/>
      <c r="AR34" s="38"/>
      <c r="AS34" s="38"/>
    </row>
    <row r="35" spans="1:45" s="2" customFormat="1" ht="81.75" customHeight="1" x14ac:dyDescent="0.25">
      <c r="A35" s="87" t="s">
        <v>23</v>
      </c>
      <c r="B35" s="87"/>
      <c r="C35" s="87"/>
      <c r="D35" s="87"/>
      <c r="E35" s="88" t="s">
        <v>60</v>
      </c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60" t="s">
        <v>15</v>
      </c>
      <c r="AR35" s="85" t="s">
        <v>17</v>
      </c>
      <c r="AS35" s="86" t="s">
        <v>16</v>
      </c>
    </row>
    <row r="36" spans="1:45" s="2" customFormat="1" ht="21.75" customHeight="1" x14ac:dyDescent="0.25">
      <c r="A36" s="61" t="s">
        <v>0</v>
      </c>
      <c r="B36" s="61"/>
      <c r="C36" s="61"/>
      <c r="D36" s="11" t="s">
        <v>13</v>
      </c>
      <c r="E36" s="61" t="s">
        <v>1</v>
      </c>
      <c r="F36" s="61"/>
      <c r="G36" s="61"/>
      <c r="H36" s="61"/>
      <c r="I36" s="61" t="s">
        <v>2</v>
      </c>
      <c r="J36" s="61"/>
      <c r="K36" s="61"/>
      <c r="L36" s="61"/>
      <c r="M36" s="61" t="s">
        <v>3</v>
      </c>
      <c r="N36" s="61"/>
      <c r="O36" s="61"/>
      <c r="P36" s="61"/>
      <c r="Q36" s="61" t="s">
        <v>4</v>
      </c>
      <c r="R36" s="61"/>
      <c r="S36" s="61"/>
      <c r="T36" s="61"/>
      <c r="U36" s="61" t="s">
        <v>5</v>
      </c>
      <c r="V36" s="61"/>
      <c r="W36" s="61"/>
      <c r="X36" s="61" t="s">
        <v>6</v>
      </c>
      <c r="Y36" s="61"/>
      <c r="Z36" s="61"/>
      <c r="AA36" s="61"/>
      <c r="AB36" s="61" t="s">
        <v>7</v>
      </c>
      <c r="AC36" s="61"/>
      <c r="AD36" s="61"/>
      <c r="AE36" s="61" t="s">
        <v>8</v>
      </c>
      <c r="AF36" s="61"/>
      <c r="AG36" s="61"/>
      <c r="AH36" s="61"/>
      <c r="AI36" s="61"/>
      <c r="AJ36" s="61" t="s">
        <v>9</v>
      </c>
      <c r="AK36" s="61"/>
      <c r="AL36" s="61"/>
      <c r="AM36" s="61" t="s">
        <v>10</v>
      </c>
      <c r="AN36" s="61"/>
      <c r="AO36" s="61"/>
      <c r="AP36" s="61"/>
      <c r="AQ36" s="60"/>
      <c r="AR36" s="85"/>
      <c r="AS36" s="86"/>
    </row>
    <row r="37" spans="1:45" s="6" customFormat="1" ht="11.25" customHeight="1" x14ac:dyDescent="0.2">
      <c r="A37" s="61"/>
      <c r="B37" s="61"/>
      <c r="C37" s="61"/>
      <c r="D37" s="11" t="s">
        <v>14</v>
      </c>
      <c r="E37" s="5">
        <v>1</v>
      </c>
      <c r="F37" s="5">
        <v>2</v>
      </c>
      <c r="G37" s="5">
        <v>3</v>
      </c>
      <c r="H37" s="5">
        <v>4</v>
      </c>
      <c r="I37" s="5">
        <v>5</v>
      </c>
      <c r="J37" s="5">
        <v>6</v>
      </c>
      <c r="K37" s="5">
        <v>7</v>
      </c>
      <c r="L37" s="5">
        <v>8</v>
      </c>
      <c r="M37" s="5">
        <v>9</v>
      </c>
      <c r="N37" s="5">
        <v>10</v>
      </c>
      <c r="O37" s="5">
        <v>11</v>
      </c>
      <c r="P37" s="5">
        <v>12</v>
      </c>
      <c r="Q37" s="5">
        <v>13</v>
      </c>
      <c r="R37" s="5">
        <v>14</v>
      </c>
      <c r="S37" s="5">
        <v>15</v>
      </c>
      <c r="T37" s="5">
        <v>16</v>
      </c>
      <c r="U37" s="5">
        <v>17</v>
      </c>
      <c r="V37" s="5">
        <v>18</v>
      </c>
      <c r="W37" s="5">
        <v>19</v>
      </c>
      <c r="X37" s="5">
        <v>20</v>
      </c>
      <c r="Y37" s="5">
        <v>21</v>
      </c>
      <c r="Z37" s="5">
        <v>22</v>
      </c>
      <c r="AA37" s="5">
        <v>23</v>
      </c>
      <c r="AB37" s="5">
        <v>24</v>
      </c>
      <c r="AC37" s="5">
        <v>25</v>
      </c>
      <c r="AD37" s="5">
        <v>26</v>
      </c>
      <c r="AE37" s="5">
        <v>27</v>
      </c>
      <c r="AF37" s="5">
        <v>28</v>
      </c>
      <c r="AG37" s="5">
        <v>29</v>
      </c>
      <c r="AH37" s="5">
        <v>30</v>
      </c>
      <c r="AI37" s="5">
        <v>31</v>
      </c>
      <c r="AJ37" s="5">
        <v>32</v>
      </c>
      <c r="AK37" s="5">
        <v>33</v>
      </c>
      <c r="AL37" s="5">
        <v>34</v>
      </c>
      <c r="AM37" s="5">
        <v>35</v>
      </c>
      <c r="AN37" s="5">
        <v>36</v>
      </c>
      <c r="AO37" s="5">
        <v>37</v>
      </c>
      <c r="AP37" s="5">
        <v>38</v>
      </c>
      <c r="AQ37" s="60"/>
      <c r="AR37" s="85"/>
      <c r="AS37" s="86"/>
    </row>
    <row r="38" spans="1:45" ht="12.75" customHeight="1" x14ac:dyDescent="0.25">
      <c r="A38" s="84" t="s">
        <v>20</v>
      </c>
      <c r="B38" s="55" t="s">
        <v>12</v>
      </c>
      <c r="C38" s="12">
        <v>7</v>
      </c>
      <c r="D38" s="13"/>
      <c r="E38" s="4"/>
      <c r="F38" s="4"/>
      <c r="G38" s="4"/>
      <c r="H38" s="4"/>
      <c r="I38" s="4"/>
      <c r="J38" s="4"/>
      <c r="K38" s="4"/>
      <c r="L38" s="4" t="s">
        <v>55</v>
      </c>
      <c r="M38" s="4"/>
      <c r="N38" s="4"/>
      <c r="O38" s="4"/>
      <c r="P38" s="4"/>
      <c r="Q38" s="4"/>
      <c r="R38" s="4"/>
      <c r="S38" s="4"/>
      <c r="T38" s="4" t="s">
        <v>55</v>
      </c>
      <c r="U38" s="4"/>
      <c r="V38" s="4"/>
      <c r="W38" s="4"/>
      <c r="X38" s="4"/>
      <c r="Y38" s="4"/>
      <c r="Z38" s="4"/>
      <c r="AA38" s="4"/>
      <c r="AB38" s="4"/>
      <c r="AC38" s="4"/>
      <c r="AD38" s="4" t="s">
        <v>55</v>
      </c>
      <c r="AE38" s="4"/>
      <c r="AF38" s="4"/>
      <c r="AG38" s="4"/>
      <c r="AH38" s="4"/>
      <c r="AI38" s="4"/>
      <c r="AJ38" s="4"/>
      <c r="AK38" s="4"/>
      <c r="AL38" s="4" t="s">
        <v>55</v>
      </c>
      <c r="AM38" s="7"/>
      <c r="AN38" s="7"/>
      <c r="AO38" s="7"/>
      <c r="AP38" s="7"/>
      <c r="AQ38" s="7">
        <f>COUNTA(E38:AP38)</f>
        <v>4</v>
      </c>
      <c r="AR38" s="3">
        <f>34*4</f>
        <v>136</v>
      </c>
      <c r="AS38" s="8">
        <f t="shared" ref="AS38:AS39" si="5">AQ38/AR38</f>
        <v>2.9411764705882353E-2</v>
      </c>
    </row>
    <row r="39" spans="1:45" ht="12.75" customHeight="1" x14ac:dyDescent="0.25">
      <c r="A39" s="84"/>
      <c r="B39" s="55" t="s">
        <v>11</v>
      </c>
      <c r="C39" s="12">
        <v>7</v>
      </c>
      <c r="D39" s="13"/>
      <c r="E39" s="4"/>
      <c r="F39" s="4"/>
      <c r="G39" s="4"/>
      <c r="H39" s="4"/>
      <c r="I39" s="4"/>
      <c r="J39" s="4"/>
      <c r="K39" s="4"/>
      <c r="L39" s="4" t="s">
        <v>55</v>
      </c>
      <c r="M39" s="4"/>
      <c r="N39" s="4"/>
      <c r="O39" s="4"/>
      <c r="P39" s="4"/>
      <c r="Q39" s="4"/>
      <c r="R39" s="4"/>
      <c r="S39" s="4"/>
      <c r="T39" s="4" t="s">
        <v>55</v>
      </c>
      <c r="U39" s="4"/>
      <c r="V39" s="4"/>
      <c r="W39" s="4"/>
      <c r="X39" s="4"/>
      <c r="Y39" s="4"/>
      <c r="Z39" s="4"/>
      <c r="AA39" s="4"/>
      <c r="AB39" s="4"/>
      <c r="AC39" s="4"/>
      <c r="AD39" s="4" t="s">
        <v>55</v>
      </c>
      <c r="AE39" s="4"/>
      <c r="AF39" s="4"/>
      <c r="AG39" s="4"/>
      <c r="AH39" s="4"/>
      <c r="AI39" s="4"/>
      <c r="AJ39" s="4"/>
      <c r="AK39" s="4"/>
      <c r="AL39" s="4" t="s">
        <v>55</v>
      </c>
      <c r="AM39" s="7"/>
      <c r="AN39" s="7"/>
      <c r="AO39" s="7"/>
      <c r="AP39" s="7"/>
      <c r="AQ39" s="7">
        <f>COUNTA(E39:AP39)</f>
        <v>4</v>
      </c>
      <c r="AR39" s="3">
        <v>102</v>
      </c>
      <c r="AS39" s="8">
        <f t="shared" si="5"/>
        <v>3.9215686274509803E-2</v>
      </c>
    </row>
    <row r="40" spans="1:45" ht="27" customHeight="1" x14ac:dyDescent="0.25">
      <c r="A40" s="38"/>
      <c r="B40" s="39"/>
      <c r="C40" s="39"/>
      <c r="D40" s="39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8"/>
      <c r="AN40" s="38"/>
      <c r="AO40" s="38"/>
      <c r="AP40" s="38"/>
      <c r="AQ40" s="38"/>
      <c r="AR40" s="38"/>
      <c r="AS40" s="38"/>
    </row>
    <row r="41" spans="1:45" s="2" customFormat="1" ht="81.75" customHeight="1" x14ac:dyDescent="0.25">
      <c r="A41" s="87" t="s">
        <v>24</v>
      </c>
      <c r="B41" s="87"/>
      <c r="C41" s="87"/>
      <c r="D41" s="87"/>
      <c r="E41" s="88" t="s">
        <v>60</v>
      </c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60" t="s">
        <v>15</v>
      </c>
      <c r="AR41" s="85" t="s">
        <v>17</v>
      </c>
      <c r="AS41" s="86" t="s">
        <v>16</v>
      </c>
    </row>
    <row r="42" spans="1:45" s="2" customFormat="1" ht="21.75" customHeight="1" x14ac:dyDescent="0.25">
      <c r="A42" s="61" t="s">
        <v>0</v>
      </c>
      <c r="B42" s="61"/>
      <c r="C42" s="61"/>
      <c r="D42" s="11" t="s">
        <v>13</v>
      </c>
      <c r="E42" s="61" t="s">
        <v>1</v>
      </c>
      <c r="F42" s="61"/>
      <c r="G42" s="61"/>
      <c r="H42" s="61"/>
      <c r="I42" s="61" t="s">
        <v>2</v>
      </c>
      <c r="J42" s="61"/>
      <c r="K42" s="61"/>
      <c r="L42" s="61"/>
      <c r="M42" s="61" t="s">
        <v>3</v>
      </c>
      <c r="N42" s="61"/>
      <c r="O42" s="61"/>
      <c r="P42" s="61"/>
      <c r="Q42" s="61" t="s">
        <v>4</v>
      </c>
      <c r="R42" s="61"/>
      <c r="S42" s="61"/>
      <c r="T42" s="61"/>
      <c r="U42" s="61" t="s">
        <v>5</v>
      </c>
      <c r="V42" s="61"/>
      <c r="W42" s="61"/>
      <c r="X42" s="61" t="s">
        <v>6</v>
      </c>
      <c r="Y42" s="61"/>
      <c r="Z42" s="61"/>
      <c r="AA42" s="61"/>
      <c r="AB42" s="61" t="s">
        <v>7</v>
      </c>
      <c r="AC42" s="61"/>
      <c r="AD42" s="61"/>
      <c r="AE42" s="61" t="s">
        <v>8</v>
      </c>
      <c r="AF42" s="61"/>
      <c r="AG42" s="61"/>
      <c r="AH42" s="61"/>
      <c r="AI42" s="61"/>
      <c r="AJ42" s="61" t="s">
        <v>9</v>
      </c>
      <c r="AK42" s="61"/>
      <c r="AL42" s="61"/>
      <c r="AM42" s="61" t="s">
        <v>10</v>
      </c>
      <c r="AN42" s="61"/>
      <c r="AO42" s="61"/>
      <c r="AP42" s="61"/>
      <c r="AQ42" s="60"/>
      <c r="AR42" s="85"/>
      <c r="AS42" s="86"/>
    </row>
    <row r="43" spans="1:45" s="6" customFormat="1" ht="11.25" customHeight="1" x14ac:dyDescent="0.2">
      <c r="A43" s="61"/>
      <c r="B43" s="61"/>
      <c r="C43" s="61"/>
      <c r="D43" s="11" t="s">
        <v>14</v>
      </c>
      <c r="E43" s="5">
        <v>1</v>
      </c>
      <c r="F43" s="5">
        <v>2</v>
      </c>
      <c r="G43" s="5">
        <v>3</v>
      </c>
      <c r="H43" s="5">
        <v>4</v>
      </c>
      <c r="I43" s="5">
        <v>5</v>
      </c>
      <c r="J43" s="5">
        <v>6</v>
      </c>
      <c r="K43" s="5">
        <v>7</v>
      </c>
      <c r="L43" s="5">
        <v>8</v>
      </c>
      <c r="M43" s="5">
        <v>9</v>
      </c>
      <c r="N43" s="5">
        <v>10</v>
      </c>
      <c r="O43" s="5">
        <v>11</v>
      </c>
      <c r="P43" s="5">
        <v>12</v>
      </c>
      <c r="Q43" s="5">
        <v>13</v>
      </c>
      <c r="R43" s="5">
        <v>14</v>
      </c>
      <c r="S43" s="5">
        <v>15</v>
      </c>
      <c r="T43" s="5">
        <v>16</v>
      </c>
      <c r="U43" s="5">
        <v>17</v>
      </c>
      <c r="V43" s="5">
        <v>18</v>
      </c>
      <c r="W43" s="5">
        <v>19</v>
      </c>
      <c r="X43" s="5">
        <v>20</v>
      </c>
      <c r="Y43" s="5">
        <v>21</v>
      </c>
      <c r="Z43" s="5">
        <v>22</v>
      </c>
      <c r="AA43" s="5">
        <v>23</v>
      </c>
      <c r="AB43" s="5">
        <v>24</v>
      </c>
      <c r="AC43" s="5">
        <v>25</v>
      </c>
      <c r="AD43" s="5">
        <v>26</v>
      </c>
      <c r="AE43" s="5">
        <v>27</v>
      </c>
      <c r="AF43" s="5">
        <v>28</v>
      </c>
      <c r="AG43" s="5">
        <v>29</v>
      </c>
      <c r="AH43" s="5">
        <v>30</v>
      </c>
      <c r="AI43" s="5">
        <v>31</v>
      </c>
      <c r="AJ43" s="5">
        <v>32</v>
      </c>
      <c r="AK43" s="5">
        <v>33</v>
      </c>
      <c r="AL43" s="5">
        <v>34</v>
      </c>
      <c r="AM43" s="5">
        <v>35</v>
      </c>
      <c r="AN43" s="5">
        <v>36</v>
      </c>
      <c r="AO43" s="5">
        <v>37</v>
      </c>
      <c r="AP43" s="5">
        <v>38</v>
      </c>
      <c r="AQ43" s="60"/>
      <c r="AR43" s="85"/>
      <c r="AS43" s="86"/>
    </row>
    <row r="44" spans="1:45" ht="12.75" customHeight="1" x14ac:dyDescent="0.25">
      <c r="A44" s="84" t="s">
        <v>20</v>
      </c>
      <c r="B44" s="55" t="s">
        <v>12</v>
      </c>
      <c r="C44" s="12">
        <v>8</v>
      </c>
      <c r="D44" s="13"/>
      <c r="E44" s="4"/>
      <c r="F44" s="4"/>
      <c r="G44" s="4"/>
      <c r="H44" s="4"/>
      <c r="I44" s="4"/>
      <c r="J44" s="4"/>
      <c r="K44" s="4"/>
      <c r="L44" s="4" t="s">
        <v>55</v>
      </c>
      <c r="M44" s="4"/>
      <c r="N44" s="4"/>
      <c r="O44" s="4"/>
      <c r="P44" s="4"/>
      <c r="Q44" s="4"/>
      <c r="R44" s="4"/>
      <c r="S44" s="4"/>
      <c r="T44" s="4" t="s">
        <v>55</v>
      </c>
      <c r="U44" s="4"/>
      <c r="V44" s="4"/>
      <c r="W44" s="4"/>
      <c r="X44" s="4"/>
      <c r="Y44" s="4"/>
      <c r="Z44" s="4"/>
      <c r="AA44" s="4"/>
      <c r="AB44" s="4"/>
      <c r="AC44" s="4"/>
      <c r="AD44" s="4" t="s">
        <v>55</v>
      </c>
      <c r="AE44" s="4"/>
      <c r="AF44" s="4"/>
      <c r="AG44" s="4"/>
      <c r="AH44" s="4"/>
      <c r="AI44" s="4"/>
      <c r="AJ44" s="4"/>
      <c r="AK44" s="4"/>
      <c r="AL44" s="4" t="s">
        <v>55</v>
      </c>
      <c r="AM44" s="7"/>
      <c r="AN44" s="7"/>
      <c r="AO44" s="7"/>
      <c r="AP44" s="7"/>
      <c r="AQ44" s="7">
        <f>COUNTA(E44:AP44)</f>
        <v>4</v>
      </c>
      <c r="AR44" s="3">
        <v>136</v>
      </c>
      <c r="AS44" s="8">
        <f t="shared" ref="AS44:AS45" si="6">AQ44/AR44</f>
        <v>2.9411764705882353E-2</v>
      </c>
    </row>
    <row r="45" spans="1:45" ht="12.75" customHeight="1" x14ac:dyDescent="0.25">
      <c r="A45" s="84"/>
      <c r="B45" s="55" t="s">
        <v>11</v>
      </c>
      <c r="C45" s="12">
        <v>8</v>
      </c>
      <c r="D45" s="13"/>
      <c r="E45" s="4"/>
      <c r="F45" s="4"/>
      <c r="G45" s="4"/>
      <c r="H45" s="4"/>
      <c r="I45" s="4"/>
      <c r="J45" s="4"/>
      <c r="K45" s="4"/>
      <c r="L45" s="4" t="s">
        <v>55</v>
      </c>
      <c r="M45" s="4"/>
      <c r="N45" s="4"/>
      <c r="O45" s="4"/>
      <c r="P45" s="4"/>
      <c r="Q45" s="4"/>
      <c r="R45" s="4"/>
      <c r="S45" s="4"/>
      <c r="T45" s="4" t="s">
        <v>55</v>
      </c>
      <c r="U45" s="4"/>
      <c r="V45" s="4"/>
      <c r="W45" s="4"/>
      <c r="X45" s="4"/>
      <c r="Y45" s="4"/>
      <c r="Z45" s="4"/>
      <c r="AA45" s="4"/>
      <c r="AB45" s="4"/>
      <c r="AC45" s="4"/>
      <c r="AD45" s="4" t="s">
        <v>55</v>
      </c>
      <c r="AE45" s="4"/>
      <c r="AF45" s="4"/>
      <c r="AG45" s="4"/>
      <c r="AH45" s="4"/>
      <c r="AI45" s="4"/>
      <c r="AJ45" s="4"/>
      <c r="AK45" s="4"/>
      <c r="AL45" s="4" t="s">
        <v>55</v>
      </c>
      <c r="AM45" s="7"/>
      <c r="AN45" s="7"/>
      <c r="AO45" s="7"/>
      <c r="AP45" s="7"/>
      <c r="AQ45" s="7">
        <f>COUNTA(E45:AP45)</f>
        <v>4</v>
      </c>
      <c r="AR45" s="3">
        <v>102</v>
      </c>
      <c r="AS45" s="8">
        <f t="shared" si="6"/>
        <v>3.9215686274509803E-2</v>
      </c>
    </row>
    <row r="46" spans="1:45" ht="27" customHeight="1" x14ac:dyDescent="0.25">
      <c r="A46" s="38"/>
      <c r="B46" s="39"/>
      <c r="C46" s="39"/>
      <c r="D46" s="3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8"/>
      <c r="AN46" s="38"/>
      <c r="AO46" s="38"/>
      <c r="AP46" s="38"/>
      <c r="AQ46" s="38"/>
      <c r="AR46" s="38"/>
      <c r="AS46" s="38"/>
    </row>
    <row r="47" spans="1:45" s="2" customFormat="1" ht="81.75" customHeight="1" x14ac:dyDescent="0.25">
      <c r="A47" s="87" t="s">
        <v>25</v>
      </c>
      <c r="B47" s="87"/>
      <c r="C47" s="87"/>
      <c r="D47" s="87"/>
      <c r="E47" s="88" t="s">
        <v>60</v>
      </c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60" t="s">
        <v>15</v>
      </c>
      <c r="AR47" s="85" t="s">
        <v>17</v>
      </c>
      <c r="AS47" s="86" t="s">
        <v>16</v>
      </c>
    </row>
    <row r="48" spans="1:45" s="2" customFormat="1" ht="21.75" customHeight="1" x14ac:dyDescent="0.25">
      <c r="A48" s="61" t="s">
        <v>0</v>
      </c>
      <c r="B48" s="61"/>
      <c r="C48" s="61"/>
      <c r="D48" s="11" t="s">
        <v>13</v>
      </c>
      <c r="E48" s="61" t="s">
        <v>1</v>
      </c>
      <c r="F48" s="61"/>
      <c r="G48" s="61"/>
      <c r="H48" s="61"/>
      <c r="I48" s="61" t="s">
        <v>2</v>
      </c>
      <c r="J48" s="61"/>
      <c r="K48" s="61"/>
      <c r="L48" s="61"/>
      <c r="M48" s="61" t="s">
        <v>3</v>
      </c>
      <c r="N48" s="61"/>
      <c r="O48" s="61"/>
      <c r="P48" s="61"/>
      <c r="Q48" s="61" t="s">
        <v>4</v>
      </c>
      <c r="R48" s="61"/>
      <c r="S48" s="61"/>
      <c r="T48" s="61"/>
      <c r="U48" s="61" t="s">
        <v>5</v>
      </c>
      <c r="V48" s="61"/>
      <c r="W48" s="61"/>
      <c r="X48" s="61" t="s">
        <v>6</v>
      </c>
      <c r="Y48" s="61"/>
      <c r="Z48" s="61"/>
      <c r="AA48" s="61"/>
      <c r="AB48" s="81" t="s">
        <v>7</v>
      </c>
      <c r="AC48" s="82"/>
      <c r="AD48" s="82"/>
      <c r="AE48" s="83"/>
      <c r="AF48" s="131"/>
      <c r="AG48" s="132"/>
      <c r="AH48" s="132"/>
      <c r="AI48" s="133"/>
      <c r="AJ48" s="61" t="s">
        <v>9</v>
      </c>
      <c r="AK48" s="61"/>
      <c r="AL48" s="61"/>
      <c r="AM48" s="61" t="s">
        <v>10</v>
      </c>
      <c r="AN48" s="61"/>
      <c r="AO48" s="61"/>
      <c r="AP48" s="61"/>
      <c r="AQ48" s="60"/>
      <c r="AR48" s="85"/>
      <c r="AS48" s="86"/>
    </row>
    <row r="49" spans="1:45" s="6" customFormat="1" ht="11.25" customHeight="1" x14ac:dyDescent="0.2">
      <c r="A49" s="61"/>
      <c r="B49" s="61"/>
      <c r="C49" s="61"/>
      <c r="D49" s="11" t="s">
        <v>14</v>
      </c>
      <c r="E49" s="5">
        <v>1</v>
      </c>
      <c r="F49" s="5">
        <v>2</v>
      </c>
      <c r="G49" s="5">
        <v>3</v>
      </c>
      <c r="H49" s="5">
        <v>4</v>
      </c>
      <c r="I49" s="5">
        <v>5</v>
      </c>
      <c r="J49" s="5">
        <v>6</v>
      </c>
      <c r="K49" s="5">
        <v>7</v>
      </c>
      <c r="L49" s="5">
        <v>8</v>
      </c>
      <c r="M49" s="5">
        <v>9</v>
      </c>
      <c r="N49" s="5">
        <v>10</v>
      </c>
      <c r="O49" s="5">
        <v>11</v>
      </c>
      <c r="P49" s="5">
        <v>12</v>
      </c>
      <c r="Q49" s="5">
        <v>13</v>
      </c>
      <c r="R49" s="5">
        <v>14</v>
      </c>
      <c r="S49" s="5">
        <v>15</v>
      </c>
      <c r="T49" s="5">
        <v>16</v>
      </c>
      <c r="U49" s="5">
        <v>17</v>
      </c>
      <c r="V49" s="5">
        <v>18</v>
      </c>
      <c r="W49" s="5">
        <v>19</v>
      </c>
      <c r="X49" s="5">
        <v>20</v>
      </c>
      <c r="Y49" s="5">
        <v>21</v>
      </c>
      <c r="Z49" s="5">
        <v>22</v>
      </c>
      <c r="AA49" s="5">
        <v>23</v>
      </c>
      <c r="AB49" s="5">
        <v>24</v>
      </c>
      <c r="AC49" s="5">
        <v>25</v>
      </c>
      <c r="AD49" s="5">
        <v>26</v>
      </c>
      <c r="AE49" s="5">
        <v>27</v>
      </c>
      <c r="AF49" s="5">
        <v>28</v>
      </c>
      <c r="AG49" s="5">
        <v>29</v>
      </c>
      <c r="AH49" s="5">
        <v>30</v>
      </c>
      <c r="AI49" s="5">
        <v>31</v>
      </c>
      <c r="AJ49" s="5">
        <v>32</v>
      </c>
      <c r="AK49" s="5">
        <v>33</v>
      </c>
      <c r="AL49" s="5">
        <v>34</v>
      </c>
      <c r="AM49" s="5">
        <v>35</v>
      </c>
      <c r="AN49" s="5">
        <v>36</v>
      </c>
      <c r="AO49" s="5">
        <v>37</v>
      </c>
      <c r="AP49" s="5">
        <v>38</v>
      </c>
      <c r="AQ49" s="60"/>
      <c r="AR49" s="85"/>
      <c r="AS49" s="86"/>
    </row>
    <row r="50" spans="1:45" s="6" customFormat="1" ht="11.25" customHeight="1" x14ac:dyDescent="0.25">
      <c r="A50" s="111" t="s">
        <v>20</v>
      </c>
      <c r="B50" s="55" t="s">
        <v>11</v>
      </c>
      <c r="C50" s="12">
        <v>9</v>
      </c>
      <c r="D50" s="10"/>
      <c r="E50" s="5"/>
      <c r="F50" s="5"/>
      <c r="G50" s="5"/>
      <c r="H50" s="5"/>
      <c r="I50" s="5"/>
      <c r="J50" s="5"/>
      <c r="K50" s="5"/>
      <c r="L50" s="5" t="s">
        <v>55</v>
      </c>
      <c r="M50" s="5"/>
      <c r="N50" s="5"/>
      <c r="O50" s="5"/>
      <c r="P50" s="5"/>
      <c r="Q50" s="5"/>
      <c r="R50" s="5"/>
      <c r="S50" s="5"/>
      <c r="T50" s="5" t="s">
        <v>55</v>
      </c>
      <c r="U50" s="5"/>
      <c r="V50" s="5"/>
      <c r="W50" s="5"/>
      <c r="X50" s="5"/>
      <c r="Y50" s="5"/>
      <c r="Z50" s="5"/>
      <c r="AA50" s="5"/>
      <c r="AB50" s="5"/>
      <c r="AC50" s="5"/>
      <c r="AD50" s="5"/>
      <c r="AE50" s="5" t="s">
        <v>55</v>
      </c>
      <c r="AF50" s="5"/>
      <c r="AG50" s="5"/>
      <c r="AH50" s="5"/>
      <c r="AI50" s="5"/>
      <c r="AJ50" s="5"/>
      <c r="AK50" s="5"/>
      <c r="AL50" s="5" t="s">
        <v>55</v>
      </c>
      <c r="AM50" s="5"/>
      <c r="AN50" s="5"/>
      <c r="AO50" s="5"/>
      <c r="AP50" s="5"/>
      <c r="AQ50" s="57">
        <f>COUNTA(E50:AP50)</f>
        <v>4</v>
      </c>
      <c r="AR50" s="6">
        <v>102</v>
      </c>
      <c r="AS50" s="58">
        <f>AQ50/AR50</f>
        <v>3.9215686274509803E-2</v>
      </c>
    </row>
    <row r="51" spans="1:45" s="6" customFormat="1" ht="11.25" customHeight="1" x14ac:dyDescent="0.25">
      <c r="A51" s="112"/>
      <c r="B51" s="55" t="s">
        <v>12</v>
      </c>
      <c r="C51" s="12">
        <v>9</v>
      </c>
      <c r="D51" s="10"/>
      <c r="E51" s="5"/>
      <c r="F51" s="5"/>
      <c r="G51" s="5"/>
      <c r="H51" s="5"/>
      <c r="I51" s="5"/>
      <c r="J51" s="5"/>
      <c r="K51" s="5"/>
      <c r="L51" s="5" t="s">
        <v>55</v>
      </c>
      <c r="M51" s="5"/>
      <c r="N51" s="5"/>
      <c r="O51" s="5"/>
      <c r="P51" s="5"/>
      <c r="Q51" s="5"/>
      <c r="R51" s="5"/>
      <c r="S51" s="5"/>
      <c r="T51" s="5" t="s">
        <v>55</v>
      </c>
      <c r="U51" s="5"/>
      <c r="V51" s="5"/>
      <c r="W51" s="5"/>
      <c r="X51" s="5"/>
      <c r="Y51" s="5"/>
      <c r="Z51" s="5"/>
      <c r="AA51" s="5"/>
      <c r="AB51" s="5"/>
      <c r="AC51" s="5"/>
      <c r="AD51" s="5"/>
      <c r="AE51" s="5" t="s">
        <v>55</v>
      </c>
      <c r="AF51" s="5"/>
      <c r="AG51" s="5"/>
      <c r="AH51" s="5"/>
      <c r="AI51" s="5"/>
      <c r="AJ51" s="5"/>
      <c r="AK51" s="5"/>
      <c r="AL51" s="5" t="s">
        <v>55</v>
      </c>
      <c r="AM51" s="5"/>
      <c r="AN51" s="5"/>
      <c r="AO51" s="5"/>
      <c r="AP51" s="5"/>
      <c r="AQ51" s="57">
        <f>COUNTA(E51:AP51)</f>
        <v>4</v>
      </c>
      <c r="AR51" s="6">
        <v>102</v>
      </c>
      <c r="AS51" s="58">
        <f>AQ51/AR51</f>
        <v>3.9215686274509803E-2</v>
      </c>
    </row>
    <row r="52" spans="1:45" s="6" customFormat="1" ht="11.25" customHeight="1" x14ac:dyDescent="0.25">
      <c r="A52" s="112"/>
      <c r="B52" s="55" t="s">
        <v>53</v>
      </c>
      <c r="C52" s="12">
        <v>9</v>
      </c>
      <c r="D52" s="1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 t="s">
        <v>55</v>
      </c>
      <c r="AM52" s="5"/>
      <c r="AN52" s="5"/>
      <c r="AO52" s="5"/>
      <c r="AP52" s="5"/>
      <c r="AQ52" s="57">
        <f>COUNTA(E52:AP52)</f>
        <v>1</v>
      </c>
      <c r="AR52" s="6">
        <v>102</v>
      </c>
      <c r="AS52" s="58">
        <f>AQ52/AR52</f>
        <v>9.8039215686274508E-3</v>
      </c>
    </row>
    <row r="53" spans="1:45" ht="25.2" customHeight="1" x14ac:dyDescent="0.25">
      <c r="A53" s="112"/>
      <c r="B53" s="55" t="s">
        <v>54</v>
      </c>
      <c r="C53" s="12">
        <v>9</v>
      </c>
      <c r="D53" s="1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 t="s">
        <v>55</v>
      </c>
      <c r="AM53" s="7"/>
      <c r="AN53" s="7"/>
      <c r="AO53" s="7"/>
      <c r="AP53" s="7"/>
      <c r="AQ53" s="56">
        <f>COUNTA(E53:AP53)</f>
        <v>1</v>
      </c>
      <c r="AR53" s="3">
        <v>68</v>
      </c>
      <c r="AS53" s="8">
        <f>AQ53/AR53</f>
        <v>1.4705882352941176E-2</v>
      </c>
    </row>
    <row r="54" spans="1:45" ht="12.75" customHeight="1" x14ac:dyDescent="0.25">
      <c r="A54" s="112"/>
      <c r="B54" s="55" t="s">
        <v>36</v>
      </c>
      <c r="C54" s="12">
        <v>9</v>
      </c>
      <c r="D54" s="1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7" t="s">
        <v>57</v>
      </c>
      <c r="AN54" s="7"/>
      <c r="AO54" s="7"/>
      <c r="AP54" s="7"/>
      <c r="AQ54" s="7">
        <f>COUNTA(E54:AP54)</f>
        <v>1</v>
      </c>
      <c r="AR54" s="3">
        <v>238</v>
      </c>
      <c r="AS54" s="8">
        <f>AQ54/AR54</f>
        <v>4.2016806722689074E-3</v>
      </c>
    </row>
    <row r="55" spans="1:45" ht="27" customHeight="1" x14ac:dyDescent="0.25">
      <c r="A55" s="38"/>
      <c r="B55" s="39"/>
      <c r="C55" s="39"/>
      <c r="D55" s="39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8"/>
      <c r="AN55" s="38"/>
      <c r="AO55" s="38"/>
      <c r="AP55" s="38"/>
      <c r="AQ55" s="38"/>
      <c r="AR55" s="38"/>
      <c r="AS55" s="38"/>
    </row>
    <row r="56" spans="1:45" ht="23.25" customHeight="1" x14ac:dyDescent="0.25">
      <c r="A56" s="38"/>
      <c r="B56" s="39"/>
      <c r="C56" s="39"/>
      <c r="D56" s="39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8"/>
      <c r="AN56" s="38"/>
      <c r="AO56" s="38"/>
      <c r="AP56" s="38"/>
      <c r="AQ56" s="38"/>
      <c r="AR56" s="38"/>
      <c r="AS56" s="38"/>
    </row>
    <row r="57" spans="1:45" ht="18.75" customHeight="1" x14ac:dyDescent="0.25">
      <c r="A57" s="38"/>
      <c r="B57" s="39"/>
      <c r="C57" s="39"/>
      <c r="D57" s="39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8"/>
      <c r="AN57" s="38"/>
      <c r="AO57" s="38"/>
      <c r="AP57" s="38"/>
      <c r="AQ57" s="38"/>
      <c r="AR57" s="38"/>
      <c r="AS57" s="38"/>
    </row>
  </sheetData>
  <mergeCells count="135">
    <mergeCell ref="A50:A54"/>
    <mergeCell ref="AM30:AP30"/>
    <mergeCell ref="A29:D29"/>
    <mergeCell ref="E29:AP29"/>
    <mergeCell ref="A14:A15"/>
    <mergeCell ref="A24:C25"/>
    <mergeCell ref="A38:A39"/>
    <mergeCell ref="A32:A33"/>
    <mergeCell ref="Q12:T12"/>
    <mergeCell ref="U12:W12"/>
    <mergeCell ref="A28:D28"/>
    <mergeCell ref="A26:A27"/>
    <mergeCell ref="A48:C49"/>
    <mergeCell ref="E48:H48"/>
    <mergeCell ref="I48:L48"/>
    <mergeCell ref="M48:P48"/>
    <mergeCell ref="A44:A45"/>
    <mergeCell ref="A47:D47"/>
    <mergeCell ref="AB12:AE12"/>
    <mergeCell ref="AF12:AI12"/>
    <mergeCell ref="AF18:AI18"/>
    <mergeCell ref="AB18:AE18"/>
    <mergeCell ref="AF24:AI24"/>
    <mergeCell ref="A11:D11"/>
    <mergeCell ref="AP5:AQ5"/>
    <mergeCell ref="X6:AB6"/>
    <mergeCell ref="AC3:AM5"/>
    <mergeCell ref="A7:B7"/>
    <mergeCell ref="C7:D7"/>
    <mergeCell ref="AN3:AO5"/>
    <mergeCell ref="B4:C4"/>
    <mergeCell ref="G3:W3"/>
    <mergeCell ref="G5:W7"/>
    <mergeCell ref="AP4:AQ4"/>
    <mergeCell ref="X3:AB3"/>
    <mergeCell ref="X4:AB5"/>
    <mergeCell ref="AQ11:AQ13"/>
    <mergeCell ref="AQ29:AQ31"/>
    <mergeCell ref="E23:AP23"/>
    <mergeCell ref="E11:AP11"/>
    <mergeCell ref="X12:AA12"/>
    <mergeCell ref="AJ12:AL12"/>
    <mergeCell ref="AM12:AP12"/>
    <mergeCell ref="AB24:AE24"/>
    <mergeCell ref="AF30:AI30"/>
    <mergeCell ref="AB30:AE30"/>
    <mergeCell ref="AR17:AR19"/>
    <mergeCell ref="AS17:AS19"/>
    <mergeCell ref="A18:B19"/>
    <mergeCell ref="C18:C19"/>
    <mergeCell ref="E18:H18"/>
    <mergeCell ref="I18:L18"/>
    <mergeCell ref="M18:P18"/>
    <mergeCell ref="Q18:T18"/>
    <mergeCell ref="U18:W18"/>
    <mergeCell ref="A17:D17"/>
    <mergeCell ref="E17:AP17"/>
    <mergeCell ref="X18:AA18"/>
    <mergeCell ref="AJ18:AL18"/>
    <mergeCell ref="AM18:AP18"/>
    <mergeCell ref="AQ17:AQ19"/>
    <mergeCell ref="AR11:AR13"/>
    <mergeCell ref="AS11:AS13"/>
    <mergeCell ref="A12:B13"/>
    <mergeCell ref="C12:C13"/>
    <mergeCell ref="E12:H12"/>
    <mergeCell ref="I12:L12"/>
    <mergeCell ref="M12:P12"/>
    <mergeCell ref="A23:D23"/>
    <mergeCell ref="Q48:T48"/>
    <mergeCell ref="U48:W48"/>
    <mergeCell ref="X48:AA48"/>
    <mergeCell ref="AJ48:AL48"/>
    <mergeCell ref="AR47:AR49"/>
    <mergeCell ref="AS47:AS49"/>
    <mergeCell ref="AM48:AP48"/>
    <mergeCell ref="E47:AP47"/>
    <mergeCell ref="AQ47:AQ49"/>
    <mergeCell ref="AB48:AE48"/>
    <mergeCell ref="AF48:AI48"/>
    <mergeCell ref="AR41:AR43"/>
    <mergeCell ref="AS41:AS43"/>
    <mergeCell ref="A42:C43"/>
    <mergeCell ref="E42:H42"/>
    <mergeCell ref="I42:L42"/>
    <mergeCell ref="M42:P42"/>
    <mergeCell ref="Q42:T42"/>
    <mergeCell ref="U42:W42"/>
    <mergeCell ref="X42:AA42"/>
    <mergeCell ref="AB42:AD42"/>
    <mergeCell ref="AE42:AI42"/>
    <mergeCell ref="AJ42:AL42"/>
    <mergeCell ref="AM42:AP42"/>
    <mergeCell ref="A41:D41"/>
    <mergeCell ref="E41:AP41"/>
    <mergeCell ref="AQ41:AQ43"/>
    <mergeCell ref="AR35:AR37"/>
    <mergeCell ref="AS35:AS37"/>
    <mergeCell ref="A36:C37"/>
    <mergeCell ref="E36:H36"/>
    <mergeCell ref="I36:L36"/>
    <mergeCell ref="M36:P36"/>
    <mergeCell ref="Q36:T36"/>
    <mergeCell ref="U36:W36"/>
    <mergeCell ref="X36:AA36"/>
    <mergeCell ref="AB36:AD36"/>
    <mergeCell ref="AE36:AI36"/>
    <mergeCell ref="AJ36:AL36"/>
    <mergeCell ref="AM36:AP36"/>
    <mergeCell ref="A35:D35"/>
    <mergeCell ref="E35:AP35"/>
    <mergeCell ref="AQ35:AQ37"/>
    <mergeCell ref="AR29:AR31"/>
    <mergeCell ref="AS29:AS31"/>
    <mergeCell ref="A30:C31"/>
    <mergeCell ref="E30:H30"/>
    <mergeCell ref="I30:L30"/>
    <mergeCell ref="M30:P30"/>
    <mergeCell ref="Q30:T30"/>
    <mergeCell ref="A20:A21"/>
    <mergeCell ref="AR23:AR25"/>
    <mergeCell ref="AS23:AS25"/>
    <mergeCell ref="M24:P24"/>
    <mergeCell ref="Q24:T24"/>
    <mergeCell ref="U24:W24"/>
    <mergeCell ref="E24:H24"/>
    <mergeCell ref="AJ30:AL30"/>
    <mergeCell ref="I24:L24"/>
    <mergeCell ref="X24:AA24"/>
    <mergeCell ref="AJ24:AL24"/>
    <mergeCell ref="AM24:AP24"/>
    <mergeCell ref="AQ23:AQ25"/>
    <mergeCell ref="U30:W30"/>
    <mergeCell ref="X30:AA30"/>
    <mergeCell ref="A9:D9"/>
  </mergeCells>
  <pageMargins left="0.25" right="0.25" top="0.51" bottom="0.75" header="0.3" footer="0.3"/>
  <pageSetup paperSize="9" scale="37" fitToWidth="0" orientation="portrait" r:id="rId1"/>
  <rowBreaks count="7" manualBreakCount="7">
    <brk id="10" max="50" man="1"/>
    <brk id="16" max="50" man="1"/>
    <brk id="22" max="50" man="1"/>
    <brk id="28" max="16383" man="1"/>
    <brk id="34" max="16383" man="1"/>
    <brk id="40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cp:lastPrinted>2026-09-30T10:24:38Z</cp:lastPrinted>
  <dcterms:created xsi:type="dcterms:W3CDTF">2024-09-28T08:38:22Z</dcterms:created>
  <dcterms:modified xsi:type="dcterms:W3CDTF">2026-09-30T10:51:39Z</dcterms:modified>
</cp:coreProperties>
</file>